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'Race 1'!$A$1:$H$11</definedName>
  </definedNames>
  <calcPr fullCalcOnLoad="1"/>
</workbook>
</file>

<file path=xl/sharedStrings.xml><?xml version="1.0" encoding="utf-8"?>
<sst xmlns="http://schemas.openxmlformats.org/spreadsheetml/2006/main" count="164" uniqueCount="38">
  <si>
    <t>HUMBER CRUISING ASSOCIATION</t>
  </si>
  <si>
    <t>Yacht Name</t>
  </si>
  <si>
    <t>I R C No</t>
  </si>
  <si>
    <t>Elapsed Time</t>
  </si>
  <si>
    <t>Corrected Time</t>
  </si>
  <si>
    <t>Pos'n</t>
  </si>
  <si>
    <t>Points</t>
  </si>
  <si>
    <t>Tundra</t>
  </si>
  <si>
    <t>GRIMSBY &amp; CLEETHORPES YACHT CLUB</t>
  </si>
  <si>
    <t>IRC CLASS 1</t>
  </si>
  <si>
    <t>Blue Streak</t>
  </si>
  <si>
    <t>0.902</t>
  </si>
  <si>
    <t>Troy</t>
  </si>
  <si>
    <t>0.923</t>
  </si>
  <si>
    <t>Wild Thyme</t>
  </si>
  <si>
    <t>0.928</t>
  </si>
  <si>
    <t>Oblivion Express</t>
  </si>
  <si>
    <t>0.959</t>
  </si>
  <si>
    <t>Magnum</t>
  </si>
  <si>
    <t>0.962</t>
  </si>
  <si>
    <t>Midday Gun</t>
  </si>
  <si>
    <t>0.963</t>
  </si>
  <si>
    <t>Dragon</t>
  </si>
  <si>
    <t>0.972</t>
  </si>
  <si>
    <t>IRC CLASS 2</t>
  </si>
  <si>
    <t>Gecko</t>
  </si>
  <si>
    <t>0.822</t>
  </si>
  <si>
    <t>Ljefetti 5</t>
  </si>
  <si>
    <t>0.895</t>
  </si>
  <si>
    <t>Firebird</t>
  </si>
  <si>
    <t>Waya</t>
  </si>
  <si>
    <t>0.981</t>
  </si>
  <si>
    <t>0.927</t>
  </si>
  <si>
    <t>Menace</t>
  </si>
  <si>
    <t>0.889</t>
  </si>
  <si>
    <t>0.887</t>
  </si>
  <si>
    <t>IRC CLASS</t>
  </si>
  <si>
    <t>AUTUMN SERIES RACE 4  /10/2016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</si>
</sst>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u val="single"/>
      <sz val="16"/>
      <name val="Arial"/>
      <family val="2"/>
    </font>
    <font>
      <b/>
      <u val="single"/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Alignment="0" applyProtection="0"/>
    <xf numFmtId="0" fontId="14" fillId="16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21" fillId="0" borderId="10" xfId="0" applyNumberFormat="1" applyFont="1" applyBorder="1" applyAlignment="1">
      <alignment horizontal="center"/>
    </xf>
    <xf numFmtId="46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49" fontId="21" fillId="0" borderId="0" xfId="0" applyNumberFormat="1" applyFont="1" applyBorder="1" applyAlignment="1">
      <alignment horizontal="center"/>
    </xf>
    <xf numFmtId="46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49" fontId="23" fillId="0" borderId="0" xfId="0" applyNumberFormat="1" applyFont="1" applyBorder="1" applyAlignment="1">
      <alignment horizontal="center"/>
    </xf>
    <xf numFmtId="46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46" fontId="23" fillId="0" borderId="0" xfId="0" applyNumberFormat="1" applyFont="1" applyBorder="1" applyAlignment="1">
      <alignment horizontal="center"/>
    </xf>
    <xf numFmtId="21" fontId="0" fillId="0" borderId="0" xfId="0" applyNumberFormat="1" applyAlignment="1">
      <alignment/>
    </xf>
    <xf numFmtId="49" fontId="22" fillId="0" borderId="0" xfId="0" applyNumberFormat="1" applyFont="1" applyBorder="1" applyAlignment="1">
      <alignment horizontal="center"/>
    </xf>
    <xf numFmtId="46" fontId="2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49" fontId="25" fillId="0" borderId="10" xfId="0" applyNumberFormat="1" applyFont="1" applyBorder="1" applyAlignment="1">
      <alignment horizontal="center"/>
    </xf>
    <xf numFmtId="46" fontId="25" fillId="0" borderId="10" xfId="0" applyNumberFormat="1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49" fontId="25" fillId="0" borderId="0" xfId="0" applyNumberFormat="1" applyFont="1" applyBorder="1" applyAlignment="1">
      <alignment horizontal="center"/>
    </xf>
    <xf numFmtId="46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center"/>
    </xf>
    <xf numFmtId="46" fontId="25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6" fontId="25" fillId="0" borderId="13" xfId="0" applyNumberFormat="1" applyFont="1" applyBorder="1" applyAlignment="1">
      <alignment/>
    </xf>
    <xf numFmtId="46" fontId="0" fillId="0" borderId="14" xfId="0" applyNumberFormat="1" applyFont="1" applyBorder="1" applyAlignment="1">
      <alignment/>
    </xf>
    <xf numFmtId="46" fontId="25" fillId="0" borderId="0" xfId="0" applyNumberFormat="1" applyFont="1" applyBorder="1" applyAlignment="1">
      <alignment/>
    </xf>
    <xf numFmtId="46" fontId="0" fillId="0" borderId="0" xfId="0" applyNumberFormat="1" applyFont="1" applyBorder="1" applyAlignment="1">
      <alignment/>
    </xf>
    <xf numFmtId="0" fontId="23" fillId="0" borderId="0" xfId="0" applyFont="1" applyAlignment="1">
      <alignment horizontal="left"/>
    </xf>
    <xf numFmtId="49" fontId="23" fillId="0" borderId="0" xfId="0" applyNumberFormat="1" applyFont="1" applyAlignment="1">
      <alignment horizontal="left"/>
    </xf>
    <xf numFmtId="46" fontId="23" fillId="0" borderId="0" xfId="0" applyNumberFormat="1" applyFont="1" applyAlignment="1">
      <alignment horizontal="left"/>
    </xf>
    <xf numFmtId="46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60" zoomScaleNormal="60" zoomScaleSheetLayoutView="100" workbookViewId="0" topLeftCell="A1">
      <selection activeCell="I15" sqref="H15:I15"/>
    </sheetView>
  </sheetViews>
  <sheetFormatPr defaultColWidth="9.140625" defaultRowHeight="12.75"/>
  <cols>
    <col min="2" max="2" width="19.8515625" style="0" customWidth="1"/>
    <col min="3" max="3" width="11.28125" style="0" customWidth="1"/>
    <col min="4" max="4" width="18.140625" style="0" customWidth="1"/>
    <col min="5" max="5" width="22.7109375" style="0" customWidth="1"/>
    <col min="6" max="6" width="10.57421875" style="0" customWidth="1"/>
    <col min="7" max="7" width="0" style="0" hidden="1" customWidth="1"/>
  </cols>
  <sheetData>
    <row r="1" spans="1:9" ht="20.25">
      <c r="A1" s="64" t="s">
        <v>0</v>
      </c>
      <c r="B1" s="64"/>
      <c r="C1" s="64"/>
      <c r="D1" s="64"/>
      <c r="E1" s="64"/>
      <c r="F1" s="64"/>
      <c r="G1" s="64"/>
      <c r="H1" s="64"/>
      <c r="I1" s="1"/>
    </row>
    <row r="2" spans="1:9" ht="20.25">
      <c r="A2" s="2"/>
      <c r="B2" s="2"/>
      <c r="C2" s="2"/>
      <c r="D2" s="2"/>
      <c r="E2" s="2"/>
      <c r="F2" s="2"/>
      <c r="G2" s="2"/>
      <c r="H2" s="2"/>
      <c r="I2" s="1"/>
    </row>
    <row r="3" spans="1:10" ht="23.25">
      <c r="A3" s="65" t="s">
        <v>37</v>
      </c>
      <c r="B3" s="65"/>
      <c r="C3" s="65"/>
      <c r="D3" s="65"/>
      <c r="E3" s="65"/>
      <c r="F3" s="65"/>
      <c r="G3" s="65"/>
      <c r="H3" s="65"/>
      <c r="I3" s="1"/>
      <c r="J3" s="3"/>
    </row>
    <row r="4" spans="1:9" ht="21" thickBot="1">
      <c r="A4" s="2"/>
      <c r="B4" s="2"/>
      <c r="C4" s="2"/>
      <c r="D4" s="2" t="s">
        <v>36</v>
      </c>
      <c r="E4" s="4"/>
      <c r="F4" s="4"/>
      <c r="G4" s="5"/>
      <c r="H4" s="6"/>
      <c r="I4" s="1"/>
    </row>
    <row r="5" spans="1:9" ht="18.75" thickBot="1">
      <c r="A5" s="62" t="s">
        <v>1</v>
      </c>
      <c r="B5" s="63"/>
      <c r="C5" s="8" t="s">
        <v>2</v>
      </c>
      <c r="D5" s="8" t="s">
        <v>3</v>
      </c>
      <c r="E5" s="8" t="s">
        <v>4</v>
      </c>
      <c r="F5" s="7" t="s">
        <v>5</v>
      </c>
      <c r="G5" s="9"/>
      <c r="H5" s="8" t="s">
        <v>6</v>
      </c>
      <c r="I5" s="10"/>
    </row>
    <row r="6" spans="1:9" ht="18.75" thickBot="1">
      <c r="A6" s="8" t="s">
        <v>33</v>
      </c>
      <c r="B6" s="8"/>
      <c r="C6" s="11" t="s">
        <v>34</v>
      </c>
      <c r="D6" s="12">
        <v>0.07372685185185185</v>
      </c>
      <c r="E6" s="12">
        <f>SUM(C6*D6)</f>
        <v>0.06554317129629629</v>
      </c>
      <c r="F6" s="7">
        <v>1</v>
      </c>
      <c r="G6" s="9"/>
      <c r="H6" s="7">
        <v>1</v>
      </c>
      <c r="I6" s="10"/>
    </row>
    <row r="7" spans="1:9" ht="18.75" thickBot="1">
      <c r="A7" s="13" t="s">
        <v>10</v>
      </c>
      <c r="B7" s="14"/>
      <c r="C7" s="11" t="s">
        <v>35</v>
      </c>
      <c r="D7" s="12">
        <v>0.07751157407407407</v>
      </c>
      <c r="E7" s="12">
        <f>SUM(C7*D7)</f>
        <v>0.0687527662037037</v>
      </c>
      <c r="F7" s="7">
        <v>2</v>
      </c>
      <c r="G7" s="7"/>
      <c r="H7" s="7">
        <v>2</v>
      </c>
      <c r="I7" s="10"/>
    </row>
    <row r="8" spans="1:9" ht="18.75" thickBot="1">
      <c r="A8" s="13" t="s">
        <v>30</v>
      </c>
      <c r="B8" s="14"/>
      <c r="C8" s="11" t="s">
        <v>32</v>
      </c>
      <c r="D8" s="12">
        <v>0.07465277777777778</v>
      </c>
      <c r="E8" s="12">
        <f>SUM(C8*D8)</f>
        <v>0.069203125</v>
      </c>
      <c r="F8" s="7">
        <v>3</v>
      </c>
      <c r="G8" s="7"/>
      <c r="H8" s="7">
        <v>3</v>
      </c>
      <c r="I8" s="10"/>
    </row>
    <row r="9" spans="1:10" ht="18.75" thickBot="1">
      <c r="A9" s="13" t="s">
        <v>7</v>
      </c>
      <c r="B9" s="14"/>
      <c r="C9" s="11" t="s">
        <v>31</v>
      </c>
      <c r="D9" s="12">
        <v>0.07112268518518518</v>
      </c>
      <c r="E9" s="12">
        <f>SUM(C9*D9)</f>
        <v>0.06977135416666666</v>
      </c>
      <c r="F9" s="7">
        <v>4</v>
      </c>
      <c r="G9" s="7"/>
      <c r="H9" s="7">
        <v>4</v>
      </c>
      <c r="I9" s="15"/>
      <c r="J9" s="18"/>
    </row>
    <row r="10" spans="1:9" ht="18.75" thickBot="1">
      <c r="A10" s="13" t="s">
        <v>25</v>
      </c>
      <c r="B10" s="14"/>
      <c r="C10" s="11" t="s">
        <v>26</v>
      </c>
      <c r="D10" s="12">
        <v>0.09001157407407408</v>
      </c>
      <c r="E10" s="12">
        <f>SUM(C10*D10)</f>
        <v>0.07398951388888889</v>
      </c>
      <c r="F10" s="7">
        <v>5</v>
      </c>
      <c r="G10" s="7"/>
      <c r="H10" s="7">
        <v>5</v>
      </c>
      <c r="I10" s="10"/>
    </row>
    <row r="11" spans="1:10" ht="18">
      <c r="A11" s="24"/>
      <c r="B11" s="24"/>
      <c r="C11" s="24"/>
      <c r="D11" s="24"/>
      <c r="E11" s="18"/>
      <c r="F11" s="18"/>
      <c r="G11" s="6"/>
      <c r="H11" s="10"/>
      <c r="I11" s="10"/>
      <c r="J11" s="26"/>
    </row>
    <row r="12" spans="1:9" ht="18">
      <c r="A12" s="24"/>
      <c r="B12" s="24"/>
      <c r="C12" s="24"/>
      <c r="D12" s="24"/>
      <c r="E12" s="18"/>
      <c r="F12" s="18"/>
      <c r="G12" s="6"/>
      <c r="H12" s="10"/>
      <c r="I12" s="10"/>
    </row>
    <row r="13" spans="1:9" ht="18">
      <c r="A13" s="18"/>
      <c r="B13" s="18"/>
      <c r="C13" s="15"/>
      <c r="D13" s="15"/>
      <c r="E13" s="15"/>
      <c r="F13" s="18"/>
      <c r="G13" s="10"/>
      <c r="H13" s="10"/>
      <c r="I13" s="10"/>
    </row>
    <row r="14" spans="1:9" ht="18">
      <c r="A14" s="15"/>
      <c r="B14" s="15"/>
      <c r="C14" s="16"/>
      <c r="D14" s="17"/>
      <c r="E14" s="17"/>
      <c r="F14" s="18"/>
      <c r="G14" s="10"/>
      <c r="H14" s="10"/>
      <c r="I14" s="10"/>
    </row>
    <row r="15" spans="1:9" ht="18">
      <c r="A15" s="15"/>
      <c r="B15" s="15"/>
      <c r="C15" s="16"/>
      <c r="D15" s="17"/>
      <c r="E15" s="17"/>
      <c r="F15" s="15"/>
      <c r="G15" s="10"/>
      <c r="H15" s="10"/>
      <c r="I15" s="10"/>
    </row>
    <row r="16" spans="1:9" ht="18">
      <c r="A16" s="15"/>
      <c r="B16" s="15"/>
      <c r="C16" s="18"/>
      <c r="D16" s="17"/>
      <c r="E16" s="17"/>
      <c r="F16" s="15"/>
      <c r="G16" s="10"/>
      <c r="H16" s="10"/>
      <c r="I16" s="10"/>
    </row>
    <row r="17" spans="1:9" ht="18">
      <c r="A17" s="15"/>
      <c r="B17" s="15"/>
      <c r="C17" s="16"/>
      <c r="D17" s="17"/>
      <c r="E17" s="17"/>
      <c r="F17" s="15"/>
      <c r="G17" s="10"/>
      <c r="H17" s="10"/>
      <c r="I17" s="10"/>
    </row>
    <row r="18" spans="1:9" ht="18">
      <c r="A18" s="15"/>
      <c r="B18" s="15"/>
      <c r="C18" s="16"/>
      <c r="D18" s="17"/>
      <c r="E18" s="17"/>
      <c r="F18" s="15"/>
      <c r="G18" s="10"/>
      <c r="H18" s="10"/>
      <c r="I18" s="10"/>
    </row>
    <row r="19" spans="1:7" ht="18">
      <c r="A19" s="19"/>
      <c r="B19" s="18"/>
      <c r="C19" s="18"/>
      <c r="D19" s="17"/>
      <c r="E19" s="17"/>
      <c r="F19" s="15"/>
      <c r="G19" s="10"/>
    </row>
    <row r="20" spans="1:7" ht="18">
      <c r="A20" s="15"/>
      <c r="B20" s="15"/>
      <c r="C20" s="16"/>
      <c r="D20" s="17"/>
      <c r="E20" s="17"/>
      <c r="F20" s="15"/>
      <c r="G20" s="10"/>
    </row>
    <row r="21" spans="1:7" ht="15.75">
      <c r="A21" s="20"/>
      <c r="B21" s="20"/>
      <c r="C21" s="27"/>
      <c r="D21" s="28"/>
      <c r="E21" s="28"/>
      <c r="F21" s="20"/>
      <c r="G21" s="10"/>
    </row>
    <row r="22" spans="1:7" ht="15.75">
      <c r="A22" s="20"/>
      <c r="B22" s="20"/>
      <c r="C22" s="27"/>
      <c r="D22" s="28"/>
      <c r="E22" s="28"/>
      <c r="F22" s="20"/>
      <c r="G22" s="10"/>
    </row>
    <row r="23" spans="1:7" ht="15.75">
      <c r="A23" s="20"/>
      <c r="B23" s="20"/>
      <c r="C23" s="27"/>
      <c r="D23" s="28"/>
      <c r="E23" s="28"/>
      <c r="F23" s="20"/>
      <c r="G23" s="10"/>
    </row>
    <row r="24" spans="1:7" ht="15.75">
      <c r="A24" s="20"/>
      <c r="B24" s="20"/>
      <c r="C24" s="27"/>
      <c r="D24" s="28"/>
      <c r="E24" s="28"/>
      <c r="F24" s="20"/>
      <c r="G24" s="10"/>
    </row>
    <row r="25" spans="1:7" ht="15.75">
      <c r="A25" s="20"/>
      <c r="B25" s="20"/>
      <c r="C25" s="27"/>
      <c r="D25" s="28"/>
      <c r="E25" s="28"/>
      <c r="F25" s="20"/>
      <c r="G25" s="10"/>
    </row>
    <row r="26" spans="1:6" ht="12.75">
      <c r="A26" s="29"/>
      <c r="B26" s="29"/>
      <c r="C26" s="29"/>
      <c r="D26" s="29"/>
      <c r="E26" s="29"/>
      <c r="F26" s="29"/>
    </row>
    <row r="27" spans="1:6" ht="12.75">
      <c r="A27" s="29"/>
      <c r="B27" s="29"/>
      <c r="C27" s="29"/>
      <c r="D27" s="29"/>
      <c r="E27" s="29"/>
      <c r="F27" s="29"/>
    </row>
    <row r="28" spans="1:6" ht="12.75">
      <c r="A28" s="29"/>
      <c r="B28" s="29"/>
      <c r="C28" s="29"/>
      <c r="D28" s="29"/>
      <c r="E28" s="29"/>
      <c r="F28" s="29"/>
    </row>
    <row r="29" spans="1:6" ht="12.75">
      <c r="A29" s="29"/>
      <c r="B29" s="29"/>
      <c r="C29" s="29"/>
      <c r="D29" s="29"/>
      <c r="E29" s="29"/>
      <c r="F29" s="29"/>
    </row>
    <row r="30" spans="1:6" ht="12.75">
      <c r="A30" s="29"/>
      <c r="B30" s="29"/>
      <c r="C30" s="29"/>
      <c r="D30" s="29"/>
      <c r="E30" s="29"/>
      <c r="F30" s="29"/>
    </row>
  </sheetData>
  <sheetProtection selectLockedCells="1" selectUnlockedCells="1"/>
  <mergeCells count="2">
    <mergeCell ref="A1:H1"/>
    <mergeCell ref="A3:H3"/>
  </mergeCells>
  <printOptions/>
  <pageMargins left="0.2798611111111111" right="0.2701388888888889" top="0.9840277777777777" bottom="3.079861111111111" header="0.5118055555555555" footer="0.5118055555555555"/>
  <pageSetup horizontalDpi="300" verticalDpi="3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workbookViewId="0" topLeftCell="A5">
      <selection activeCell="C15" sqref="C15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6" t="s">
        <v>8</v>
      </c>
      <c r="B1" s="66"/>
      <c r="C1" s="66"/>
      <c r="D1" s="66"/>
      <c r="E1" s="66"/>
      <c r="F1" s="66"/>
      <c r="G1" s="30"/>
      <c r="H1" s="30"/>
      <c r="I1" s="31"/>
    </row>
    <row r="2" spans="1:9" ht="12.75">
      <c r="A2" s="32"/>
      <c r="B2" s="32"/>
      <c r="C2" s="32"/>
      <c r="D2" s="32"/>
      <c r="E2" s="31"/>
      <c r="F2" s="31"/>
      <c r="G2" s="30"/>
      <c r="H2" s="30"/>
      <c r="I2" s="31"/>
    </row>
    <row r="3" spans="1:9" ht="12.75">
      <c r="A3" s="32"/>
      <c r="B3" s="32"/>
      <c r="C3" s="32"/>
      <c r="D3" s="32"/>
      <c r="E3" s="32"/>
      <c r="F3" s="32"/>
      <c r="G3" s="32"/>
      <c r="H3" s="32"/>
      <c r="I3" s="31"/>
    </row>
    <row r="4" spans="1:9" ht="12.75">
      <c r="A4" s="32"/>
      <c r="B4" s="32"/>
      <c r="C4" s="32"/>
      <c r="D4" s="32"/>
      <c r="E4" s="31"/>
      <c r="F4" s="31"/>
      <c r="G4" s="30"/>
      <c r="H4" s="30"/>
      <c r="I4" s="31"/>
    </row>
    <row r="5" spans="1:9" ht="12.75">
      <c r="A5" s="66" t="s">
        <v>9</v>
      </c>
      <c r="B5" s="66"/>
      <c r="C5" s="66"/>
      <c r="D5" s="66"/>
      <c r="E5" s="66"/>
      <c r="F5" s="66"/>
      <c r="G5" s="33"/>
      <c r="H5" s="33"/>
      <c r="I5" s="31"/>
    </row>
    <row r="6" spans="1:9" ht="12.75">
      <c r="A6" s="67" t="s">
        <v>1</v>
      </c>
      <c r="B6" s="67"/>
      <c r="C6" s="35" t="s">
        <v>2</v>
      </c>
      <c r="D6" s="35" t="s">
        <v>3</v>
      </c>
      <c r="E6" s="35" t="s">
        <v>4</v>
      </c>
      <c r="F6" s="34" t="s">
        <v>5</v>
      </c>
      <c r="G6" s="36"/>
      <c r="H6" s="35" t="s">
        <v>6</v>
      </c>
      <c r="I6" s="36"/>
    </row>
    <row r="7" spans="1:9" ht="12.75">
      <c r="A7" s="35" t="s">
        <v>10</v>
      </c>
      <c r="B7" s="35"/>
      <c r="C7" s="37" t="s">
        <v>11</v>
      </c>
      <c r="D7" s="38">
        <v>0.041666666666666664</v>
      </c>
      <c r="E7" s="38">
        <f aca="true" t="shared" si="0" ref="E7:E13">C7*D7</f>
        <v>0.03758333333333333</v>
      </c>
      <c r="F7" s="34"/>
      <c r="G7" s="36"/>
      <c r="H7" s="34"/>
      <c r="I7" s="36"/>
    </row>
    <row r="8" spans="1:9" ht="12.75">
      <c r="A8" s="39" t="s">
        <v>12</v>
      </c>
      <c r="B8" s="40"/>
      <c r="C8" s="37" t="s">
        <v>13</v>
      </c>
      <c r="D8" s="38">
        <v>0.041666666666666664</v>
      </c>
      <c r="E8" s="38">
        <f t="shared" si="0"/>
        <v>0.03845833333333333</v>
      </c>
      <c r="F8" s="34"/>
      <c r="G8" s="36"/>
      <c r="H8" s="34"/>
      <c r="I8" s="36"/>
    </row>
    <row r="9" spans="1:9" ht="12.75">
      <c r="A9" s="35" t="s">
        <v>14</v>
      </c>
      <c r="B9" s="35"/>
      <c r="C9" s="37" t="s">
        <v>15</v>
      </c>
      <c r="D9" s="38">
        <v>0.041666666666666664</v>
      </c>
      <c r="E9" s="38">
        <f t="shared" si="0"/>
        <v>0.03866666666666667</v>
      </c>
      <c r="F9" s="34"/>
      <c r="G9" s="36"/>
      <c r="H9" s="34"/>
      <c r="I9" s="36"/>
    </row>
    <row r="10" spans="1:9" ht="12.75">
      <c r="A10" s="35" t="s">
        <v>16</v>
      </c>
      <c r="B10" s="35"/>
      <c r="C10" s="37" t="s">
        <v>17</v>
      </c>
      <c r="D10" s="38">
        <v>0.041666666666666664</v>
      </c>
      <c r="E10" s="38">
        <f t="shared" si="0"/>
        <v>0.03995833333333333</v>
      </c>
      <c r="F10" s="34"/>
      <c r="G10" s="36"/>
      <c r="H10" s="34"/>
      <c r="I10" s="36"/>
    </row>
    <row r="11" spans="1:9" ht="12.75">
      <c r="A11" s="35" t="s">
        <v>18</v>
      </c>
      <c r="B11" s="35"/>
      <c r="C11" s="37" t="s">
        <v>19</v>
      </c>
      <c r="D11" s="38">
        <v>0.041666666666666664</v>
      </c>
      <c r="E11" s="38">
        <f t="shared" si="0"/>
        <v>0.04008333333333333</v>
      </c>
      <c r="F11" s="34"/>
      <c r="G11" s="36"/>
      <c r="H11" s="34"/>
      <c r="I11" s="36"/>
    </row>
    <row r="12" spans="1:9" ht="12.75">
      <c r="A12" s="41" t="s">
        <v>20</v>
      </c>
      <c r="B12" s="42"/>
      <c r="C12" s="37" t="s">
        <v>21</v>
      </c>
      <c r="D12" s="38">
        <v>0.041666666666666664</v>
      </c>
      <c r="E12" s="38">
        <f t="shared" si="0"/>
        <v>0.040124999999999994</v>
      </c>
      <c r="F12" s="34"/>
      <c r="G12" s="36"/>
      <c r="H12" s="34"/>
      <c r="I12" s="36"/>
    </row>
    <row r="13" spans="1:9" ht="12.75">
      <c r="A13" s="41" t="s">
        <v>22</v>
      </c>
      <c r="B13" s="42"/>
      <c r="C13" s="37" t="s">
        <v>23</v>
      </c>
      <c r="D13" s="38">
        <v>0.041666666666666664</v>
      </c>
      <c r="E13" s="38">
        <f t="shared" si="0"/>
        <v>0.040499999999999994</v>
      </c>
      <c r="F13" s="34"/>
      <c r="G13" s="36"/>
      <c r="H13" s="34"/>
      <c r="I13" s="36"/>
    </row>
    <row r="14" spans="1:9" ht="12.75">
      <c r="A14" s="41"/>
      <c r="B14" s="42"/>
      <c r="C14" s="37"/>
      <c r="D14" s="38"/>
      <c r="E14" s="38"/>
      <c r="F14" s="34"/>
      <c r="G14" s="36"/>
      <c r="H14" s="34"/>
      <c r="I14" s="36"/>
    </row>
    <row r="15" spans="1:9" ht="12.75">
      <c r="A15" s="41"/>
      <c r="B15" s="42"/>
      <c r="C15" s="37"/>
      <c r="D15" s="38"/>
      <c r="E15" s="38"/>
      <c r="F15" s="34"/>
      <c r="G15" s="36"/>
      <c r="H15" s="34"/>
      <c r="I15" s="36"/>
    </row>
    <row r="16" spans="1:9" ht="12.75">
      <c r="A16" s="41"/>
      <c r="B16" s="42"/>
      <c r="C16" s="37"/>
      <c r="D16" s="38"/>
      <c r="E16" s="38"/>
      <c r="F16" s="34"/>
      <c r="G16" s="36"/>
      <c r="H16" s="34"/>
      <c r="I16" s="36"/>
    </row>
    <row r="17" spans="1:9" ht="12.75">
      <c r="A17" s="41"/>
      <c r="B17" s="42"/>
      <c r="C17" s="37"/>
      <c r="D17" s="38"/>
      <c r="E17" s="38"/>
      <c r="F17" s="34"/>
      <c r="G17" s="36"/>
      <c r="H17" s="34"/>
      <c r="I17" s="36"/>
    </row>
    <row r="18" spans="1:9" ht="12.75">
      <c r="A18" s="43"/>
      <c r="B18" s="43"/>
      <c r="C18" s="44"/>
      <c r="D18" s="45"/>
      <c r="E18" s="45"/>
      <c r="F18" s="46"/>
      <c r="G18" s="36"/>
      <c r="H18" s="46"/>
      <c r="I18" s="36"/>
    </row>
    <row r="19" spans="1:9" ht="12.75">
      <c r="A19" s="43"/>
      <c r="B19" s="43"/>
      <c r="C19" s="44"/>
      <c r="D19" s="45"/>
      <c r="E19" s="45"/>
      <c r="F19" s="46"/>
      <c r="G19" s="36"/>
      <c r="H19" s="46"/>
      <c r="I19" s="36"/>
    </row>
    <row r="20" spans="1:9" ht="12.75">
      <c r="A20" s="43"/>
      <c r="B20" s="43"/>
      <c r="C20" s="44"/>
      <c r="D20" s="45"/>
      <c r="E20" s="45"/>
      <c r="F20" s="46"/>
      <c r="G20" s="36"/>
      <c r="H20" s="46"/>
      <c r="I20" s="36"/>
    </row>
    <row r="21" spans="1:9" ht="12.75">
      <c r="A21" s="66" t="s">
        <v>24</v>
      </c>
      <c r="B21" s="66"/>
      <c r="C21" s="66"/>
      <c r="D21" s="66"/>
      <c r="E21" s="66"/>
      <c r="F21" s="66"/>
      <c r="G21" s="36"/>
      <c r="H21" s="36"/>
      <c r="I21" s="36"/>
    </row>
    <row r="22" spans="1:9" ht="12.75">
      <c r="A22" s="47" t="s">
        <v>25</v>
      </c>
      <c r="B22" s="48"/>
      <c r="C22" s="49" t="s">
        <v>26</v>
      </c>
      <c r="D22" s="50">
        <v>0.16787037037037036</v>
      </c>
      <c r="E22" s="50">
        <f>C22*D22</f>
        <v>0.13798944444444444</v>
      </c>
      <c r="F22" s="49"/>
      <c r="G22" s="36"/>
      <c r="H22" s="51"/>
      <c r="I22" s="36"/>
    </row>
    <row r="23" spans="1:9" ht="12.75">
      <c r="A23" s="41" t="s">
        <v>27</v>
      </c>
      <c r="B23" s="42"/>
      <c r="C23" s="52" t="s">
        <v>28</v>
      </c>
      <c r="D23" s="38">
        <v>0.16935185185185186</v>
      </c>
      <c r="E23" s="38">
        <f>C23*D23</f>
        <v>0.15156990740740742</v>
      </c>
      <c r="F23" s="37"/>
      <c r="G23" s="35"/>
      <c r="H23" s="34"/>
      <c r="I23" s="36"/>
    </row>
    <row r="24" spans="1:9" ht="12.75">
      <c r="A24" s="53" t="s">
        <v>29</v>
      </c>
      <c r="B24" s="54"/>
      <c r="C24" s="49" t="s">
        <v>28</v>
      </c>
      <c r="D24" s="50">
        <v>0.17327546296296295</v>
      </c>
      <c r="E24" s="50">
        <f>C24*D24</f>
        <v>0.15508153935185184</v>
      </c>
      <c r="F24" s="49"/>
      <c r="G24" s="36"/>
      <c r="H24" s="51"/>
      <c r="I24" s="36"/>
    </row>
    <row r="25" spans="1:9" ht="12.75">
      <c r="A25" s="41"/>
      <c r="B25" s="42"/>
      <c r="C25" s="52"/>
      <c r="D25" s="38"/>
      <c r="E25" s="38"/>
      <c r="F25" s="37"/>
      <c r="G25" s="35"/>
      <c r="H25" s="34"/>
      <c r="I25" s="36"/>
    </row>
    <row r="26" spans="1:9" ht="12.75">
      <c r="A26" s="55"/>
      <c r="B26" s="56"/>
      <c r="C26" s="44"/>
      <c r="D26" s="45"/>
      <c r="E26" s="45"/>
      <c r="F26" s="44"/>
      <c r="G26" s="46"/>
      <c r="H26" s="46"/>
      <c r="I26" s="36"/>
    </row>
    <row r="27" spans="1:9" ht="12.75">
      <c r="A27" s="55"/>
      <c r="B27" s="56"/>
      <c r="C27" s="44"/>
      <c r="D27" s="45"/>
      <c r="E27" s="45"/>
      <c r="F27" s="44"/>
      <c r="G27" s="46"/>
      <c r="H27" s="46"/>
      <c r="I27" s="36"/>
    </row>
    <row r="28" spans="1:9" ht="18">
      <c r="A28" s="57"/>
      <c r="B28" s="57"/>
      <c r="C28" s="58"/>
      <c r="D28" s="59"/>
      <c r="E28" s="60"/>
      <c r="F28" s="61"/>
      <c r="G28" s="10"/>
      <c r="H28" s="10"/>
      <c r="I28" s="10"/>
    </row>
    <row r="29" spans="1:9" ht="18">
      <c r="A29" s="21"/>
      <c r="B29" s="21"/>
      <c r="C29" s="22"/>
      <c r="D29" s="23"/>
      <c r="E29" s="17"/>
      <c r="F29" s="18"/>
      <c r="G29" s="6"/>
      <c r="H29" s="10"/>
      <c r="I29" s="10"/>
    </row>
    <row r="30" spans="1:9" ht="18">
      <c r="A30" s="24"/>
      <c r="B30" s="24"/>
      <c r="C30" s="22"/>
      <c r="D30" s="25"/>
      <c r="E30" s="17"/>
      <c r="F30" s="18"/>
      <c r="G30" s="1"/>
      <c r="H30" s="10"/>
      <c r="I30" s="10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4" sqref="I24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6" t="s">
        <v>8</v>
      </c>
      <c r="B1" s="66"/>
      <c r="C1" s="66"/>
      <c r="D1" s="66"/>
      <c r="E1" s="66"/>
      <c r="F1" s="66"/>
      <c r="G1" s="30"/>
      <c r="H1" s="30"/>
      <c r="I1" s="31"/>
    </row>
    <row r="2" spans="1:9" ht="12.75">
      <c r="A2" s="32"/>
      <c r="B2" s="32"/>
      <c r="C2" s="32"/>
      <c r="D2" s="32"/>
      <c r="E2" s="31"/>
      <c r="F2" s="31"/>
      <c r="G2" s="30"/>
      <c r="H2" s="30"/>
      <c r="I2" s="31"/>
    </row>
    <row r="3" spans="1:9" ht="12.75">
      <c r="A3" s="32"/>
      <c r="B3" s="32"/>
      <c r="C3" s="32"/>
      <c r="D3" s="32"/>
      <c r="E3" s="32"/>
      <c r="F3" s="32"/>
      <c r="G3" s="32"/>
      <c r="H3" s="32"/>
      <c r="I3" s="31"/>
    </row>
    <row r="4" spans="1:9" ht="12.75">
      <c r="A4" s="32"/>
      <c r="B4" s="32"/>
      <c r="C4" s="32"/>
      <c r="D4" s="32"/>
      <c r="E4" s="31"/>
      <c r="F4" s="31"/>
      <c r="G4" s="30"/>
      <c r="H4" s="30"/>
      <c r="I4" s="31"/>
    </row>
    <row r="5" spans="1:9" ht="12.75">
      <c r="A5" s="66" t="s">
        <v>9</v>
      </c>
      <c r="B5" s="66"/>
      <c r="C5" s="66"/>
      <c r="D5" s="66"/>
      <c r="E5" s="66"/>
      <c r="F5" s="66"/>
      <c r="G5" s="33"/>
      <c r="H5" s="33"/>
      <c r="I5" s="31"/>
    </row>
    <row r="6" spans="1:9" ht="12.75">
      <c r="A6" s="67" t="s">
        <v>1</v>
      </c>
      <c r="B6" s="67"/>
      <c r="C6" s="35" t="s">
        <v>2</v>
      </c>
      <c r="D6" s="35" t="s">
        <v>3</v>
      </c>
      <c r="E6" s="35" t="s">
        <v>4</v>
      </c>
      <c r="F6" s="34" t="s">
        <v>5</v>
      </c>
      <c r="G6" s="36"/>
      <c r="H6" s="35" t="s">
        <v>6</v>
      </c>
      <c r="I6" s="36"/>
    </row>
    <row r="7" spans="1:9" ht="12.75">
      <c r="A7" s="35" t="s">
        <v>10</v>
      </c>
      <c r="B7" s="35"/>
      <c r="C7" s="37" t="s">
        <v>11</v>
      </c>
      <c r="D7" s="38">
        <v>0.041666666666666664</v>
      </c>
      <c r="E7" s="38">
        <f aca="true" t="shared" si="0" ref="E7:E13">C7*D7</f>
        <v>0.03758333333333333</v>
      </c>
      <c r="F7" s="34"/>
      <c r="G7" s="36"/>
      <c r="H7" s="34"/>
      <c r="I7" s="36"/>
    </row>
    <row r="8" spans="1:9" ht="12.75">
      <c r="A8" s="39" t="s">
        <v>12</v>
      </c>
      <c r="B8" s="40"/>
      <c r="C8" s="37" t="s">
        <v>13</v>
      </c>
      <c r="D8" s="38">
        <v>0.041666666666666664</v>
      </c>
      <c r="E8" s="38">
        <f t="shared" si="0"/>
        <v>0.03845833333333333</v>
      </c>
      <c r="F8" s="34"/>
      <c r="G8" s="36"/>
      <c r="H8" s="34"/>
      <c r="I8" s="36"/>
    </row>
    <row r="9" spans="1:9" ht="12.75">
      <c r="A9" s="35" t="s">
        <v>14</v>
      </c>
      <c r="B9" s="35"/>
      <c r="C9" s="37" t="s">
        <v>15</v>
      </c>
      <c r="D9" s="38">
        <v>0.041666666666666664</v>
      </c>
      <c r="E9" s="38">
        <f t="shared" si="0"/>
        <v>0.03866666666666667</v>
      </c>
      <c r="F9" s="34"/>
      <c r="G9" s="36"/>
      <c r="H9" s="34"/>
      <c r="I9" s="36"/>
    </row>
    <row r="10" spans="1:9" ht="12.75">
      <c r="A10" s="35" t="s">
        <v>16</v>
      </c>
      <c r="B10" s="35"/>
      <c r="C10" s="37" t="s">
        <v>17</v>
      </c>
      <c r="D10" s="38">
        <v>0.041666666666666664</v>
      </c>
      <c r="E10" s="38">
        <f t="shared" si="0"/>
        <v>0.03995833333333333</v>
      </c>
      <c r="F10" s="34"/>
      <c r="G10" s="36"/>
      <c r="H10" s="34"/>
      <c r="I10" s="36"/>
    </row>
    <row r="11" spans="1:9" ht="12.75">
      <c r="A11" s="35" t="s">
        <v>18</v>
      </c>
      <c r="B11" s="35"/>
      <c r="C11" s="37" t="s">
        <v>19</v>
      </c>
      <c r="D11" s="38">
        <v>0.041666666666666664</v>
      </c>
      <c r="E11" s="38">
        <f t="shared" si="0"/>
        <v>0.04008333333333333</v>
      </c>
      <c r="F11" s="34"/>
      <c r="G11" s="36"/>
      <c r="H11" s="34"/>
      <c r="I11" s="36"/>
    </row>
    <row r="12" spans="1:9" ht="12.75">
      <c r="A12" s="41" t="s">
        <v>20</v>
      </c>
      <c r="B12" s="42"/>
      <c r="C12" s="37" t="s">
        <v>21</v>
      </c>
      <c r="D12" s="38">
        <v>0.041666666666666664</v>
      </c>
      <c r="E12" s="38">
        <f t="shared" si="0"/>
        <v>0.040124999999999994</v>
      </c>
      <c r="F12" s="34"/>
      <c r="G12" s="36"/>
      <c r="H12" s="34"/>
      <c r="I12" s="36"/>
    </row>
    <row r="13" spans="1:9" ht="12.75">
      <c r="A13" s="41" t="s">
        <v>22</v>
      </c>
      <c r="B13" s="42"/>
      <c r="C13" s="37" t="s">
        <v>23</v>
      </c>
      <c r="D13" s="38">
        <v>0.041666666666666664</v>
      </c>
      <c r="E13" s="38">
        <f t="shared" si="0"/>
        <v>0.040499999999999994</v>
      </c>
      <c r="F13" s="34"/>
      <c r="G13" s="36"/>
      <c r="H13" s="34"/>
      <c r="I13" s="36"/>
    </row>
    <row r="14" spans="1:9" ht="12.75">
      <c r="A14" s="41"/>
      <c r="B14" s="42"/>
      <c r="C14" s="37"/>
      <c r="D14" s="38"/>
      <c r="E14" s="38"/>
      <c r="F14" s="34"/>
      <c r="G14" s="36"/>
      <c r="H14" s="34"/>
      <c r="I14" s="36"/>
    </row>
    <row r="15" spans="1:9" ht="12.75">
      <c r="A15" s="41"/>
      <c r="B15" s="42"/>
      <c r="C15" s="37"/>
      <c r="D15" s="38"/>
      <c r="E15" s="38"/>
      <c r="F15" s="34"/>
      <c r="G15" s="36"/>
      <c r="H15" s="34"/>
      <c r="I15" s="36"/>
    </row>
    <row r="16" spans="1:9" ht="12.75">
      <c r="A16" s="41"/>
      <c r="B16" s="42"/>
      <c r="C16" s="37"/>
      <c r="D16" s="38"/>
      <c r="E16" s="38"/>
      <c r="F16" s="34"/>
      <c r="G16" s="36"/>
      <c r="H16" s="34"/>
      <c r="I16" s="36"/>
    </row>
    <row r="17" spans="1:9" ht="12.75">
      <c r="A17" s="41"/>
      <c r="B17" s="42"/>
      <c r="C17" s="37"/>
      <c r="D17" s="38"/>
      <c r="E17" s="38"/>
      <c r="F17" s="34"/>
      <c r="G17" s="36"/>
      <c r="H17" s="34"/>
      <c r="I17" s="36"/>
    </row>
    <row r="18" spans="1:9" ht="12.75">
      <c r="A18" s="43"/>
      <c r="B18" s="43"/>
      <c r="C18" s="44"/>
      <c r="D18" s="45"/>
      <c r="E18" s="45"/>
      <c r="F18" s="46"/>
      <c r="G18" s="36"/>
      <c r="H18" s="46"/>
      <c r="I18" s="36"/>
    </row>
    <row r="19" spans="1:9" ht="12.75">
      <c r="A19" s="43"/>
      <c r="B19" s="43"/>
      <c r="C19" s="44"/>
      <c r="D19" s="45"/>
      <c r="E19" s="45"/>
      <c r="F19" s="46"/>
      <c r="G19" s="36"/>
      <c r="H19" s="46"/>
      <c r="I19" s="36"/>
    </row>
    <row r="20" spans="1:9" ht="12.75">
      <c r="A20" s="43"/>
      <c r="B20" s="43"/>
      <c r="C20" s="44"/>
      <c r="D20" s="45"/>
      <c r="E20" s="45"/>
      <c r="F20" s="46"/>
      <c r="G20" s="36"/>
      <c r="H20" s="46"/>
      <c r="I20" s="36"/>
    </row>
    <row r="21" spans="1:9" ht="12.75">
      <c r="A21" s="66" t="s">
        <v>24</v>
      </c>
      <c r="B21" s="66"/>
      <c r="C21" s="66"/>
      <c r="D21" s="66"/>
      <c r="E21" s="66"/>
      <c r="F21" s="66"/>
      <c r="G21" s="36"/>
      <c r="H21" s="36"/>
      <c r="I21" s="36"/>
    </row>
    <row r="22" spans="1:9" ht="12.75">
      <c r="A22" s="47" t="s">
        <v>25</v>
      </c>
      <c r="B22" s="48"/>
      <c r="C22" s="49" t="s">
        <v>26</v>
      </c>
      <c r="D22" s="50">
        <v>0.16787037037037036</v>
      </c>
      <c r="E22" s="50">
        <f>C22*D22</f>
        <v>0.13798944444444444</v>
      </c>
      <c r="F22" s="49"/>
      <c r="G22" s="36"/>
      <c r="H22" s="51"/>
      <c r="I22" s="36"/>
    </row>
    <row r="23" spans="1:9" ht="12.75">
      <c r="A23" s="41" t="s">
        <v>27</v>
      </c>
      <c r="B23" s="42"/>
      <c r="C23" s="52" t="s">
        <v>28</v>
      </c>
      <c r="D23" s="38">
        <v>0.16935185185185186</v>
      </c>
      <c r="E23" s="38">
        <f>C23*D23</f>
        <v>0.15156990740740742</v>
      </c>
      <c r="F23" s="37"/>
      <c r="G23" s="35"/>
      <c r="H23" s="34"/>
      <c r="I23" s="36"/>
    </row>
    <row r="24" spans="1:9" ht="12.75">
      <c r="A24" s="53" t="s">
        <v>29</v>
      </c>
      <c r="B24" s="54"/>
      <c r="C24" s="49" t="s">
        <v>28</v>
      </c>
      <c r="D24" s="50">
        <v>0.17327546296296295</v>
      </c>
      <c r="E24" s="50">
        <f>C24*D24</f>
        <v>0.15508153935185184</v>
      </c>
      <c r="F24" s="49"/>
      <c r="G24" s="36"/>
      <c r="H24" s="51"/>
      <c r="I24" s="36"/>
    </row>
    <row r="25" spans="1:9" ht="12.75">
      <c r="A25" s="41"/>
      <c r="B25" s="42"/>
      <c r="C25" s="52"/>
      <c r="D25" s="38"/>
      <c r="E25" s="38"/>
      <c r="F25" s="37"/>
      <c r="G25" s="35"/>
      <c r="H25" s="34"/>
      <c r="I25" s="36"/>
    </row>
    <row r="26" spans="1:9" ht="12.75">
      <c r="A26" s="55"/>
      <c r="B26" s="56"/>
      <c r="C26" s="44"/>
      <c r="D26" s="45"/>
      <c r="E26" s="45"/>
      <c r="F26" s="44"/>
      <c r="G26" s="46"/>
      <c r="H26" s="46"/>
      <c r="I26" s="36"/>
    </row>
    <row r="27" spans="1:9" ht="12.75">
      <c r="A27" s="55"/>
      <c r="B27" s="56"/>
      <c r="C27" s="44"/>
      <c r="D27" s="45"/>
      <c r="E27" s="45"/>
      <c r="F27" s="44"/>
      <c r="G27" s="46"/>
      <c r="H27" s="46"/>
      <c r="I27" s="36"/>
    </row>
    <row r="28" spans="1:9" ht="18">
      <c r="A28" s="57"/>
      <c r="B28" s="57"/>
      <c r="C28" s="58"/>
      <c r="D28" s="59"/>
      <c r="E28" s="60"/>
      <c r="F28" s="61"/>
      <c r="G28" s="10"/>
      <c r="H28" s="10"/>
      <c r="I28" s="10"/>
    </row>
    <row r="29" spans="1:9" ht="18">
      <c r="A29" s="21"/>
      <c r="B29" s="21"/>
      <c r="C29" s="22"/>
      <c r="D29" s="23"/>
      <c r="E29" s="17"/>
      <c r="F29" s="18"/>
      <c r="G29" s="6"/>
      <c r="H29" s="10"/>
      <c r="I29" s="10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7">
      <selection activeCell="D17" sqref="D17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6" t="s">
        <v>8</v>
      </c>
      <c r="B1" s="66"/>
      <c r="C1" s="66"/>
      <c r="D1" s="66"/>
      <c r="E1" s="66"/>
      <c r="F1" s="66"/>
      <c r="G1" s="30"/>
      <c r="H1" s="30"/>
      <c r="I1" s="31"/>
    </row>
    <row r="2" spans="1:9" ht="12.75">
      <c r="A2" s="32"/>
      <c r="B2" s="32"/>
      <c r="C2" s="32"/>
      <c r="D2" s="32"/>
      <c r="E2" s="31"/>
      <c r="F2" s="31"/>
      <c r="G2" s="30"/>
      <c r="H2" s="30"/>
      <c r="I2" s="31"/>
    </row>
    <row r="3" spans="1:9" ht="12.75">
      <c r="A3" s="32"/>
      <c r="B3" s="32"/>
      <c r="C3" s="32"/>
      <c r="D3" s="32"/>
      <c r="E3" s="32"/>
      <c r="F3" s="32"/>
      <c r="G3" s="32"/>
      <c r="H3" s="32"/>
      <c r="I3" s="31"/>
    </row>
    <row r="4" spans="1:9" ht="12.75">
      <c r="A4" s="32"/>
      <c r="B4" s="32"/>
      <c r="C4" s="32"/>
      <c r="D4" s="32"/>
      <c r="E4" s="31"/>
      <c r="F4" s="31"/>
      <c r="G4" s="30"/>
      <c r="H4" s="30"/>
      <c r="I4" s="31"/>
    </row>
    <row r="5" spans="1:9" ht="12.75">
      <c r="A5" s="66" t="s">
        <v>9</v>
      </c>
      <c r="B5" s="66"/>
      <c r="C5" s="66"/>
      <c r="D5" s="66"/>
      <c r="E5" s="66"/>
      <c r="F5" s="66"/>
      <c r="G5" s="33"/>
      <c r="H5" s="33"/>
      <c r="I5" s="31"/>
    </row>
    <row r="6" spans="1:9" ht="12.75">
      <c r="A6" s="67" t="s">
        <v>1</v>
      </c>
      <c r="B6" s="67"/>
      <c r="C6" s="35" t="s">
        <v>2</v>
      </c>
      <c r="D6" s="35" t="s">
        <v>3</v>
      </c>
      <c r="E6" s="35" t="s">
        <v>4</v>
      </c>
      <c r="F6" s="34" t="s">
        <v>5</v>
      </c>
      <c r="G6" s="36"/>
      <c r="H6" s="35" t="s">
        <v>6</v>
      </c>
      <c r="I6" s="36"/>
    </row>
    <row r="7" spans="1:9" ht="12.75">
      <c r="A7" s="35" t="s">
        <v>10</v>
      </c>
      <c r="B7" s="35"/>
      <c r="C7" s="37" t="s">
        <v>11</v>
      </c>
      <c r="D7" s="38">
        <v>0.041666666666666664</v>
      </c>
      <c r="E7" s="38">
        <f aca="true" t="shared" si="0" ref="E7:E13">C7*D7</f>
        <v>0.03758333333333333</v>
      </c>
      <c r="F7" s="34"/>
      <c r="G7" s="36"/>
      <c r="H7" s="34"/>
      <c r="I7" s="36"/>
    </row>
    <row r="8" spans="1:9" ht="12.75">
      <c r="A8" s="39" t="s">
        <v>12</v>
      </c>
      <c r="B8" s="40"/>
      <c r="C8" s="37" t="s">
        <v>13</v>
      </c>
      <c r="D8" s="38">
        <v>0.041666666666666664</v>
      </c>
      <c r="E8" s="38">
        <f t="shared" si="0"/>
        <v>0.03845833333333333</v>
      </c>
      <c r="F8" s="34"/>
      <c r="G8" s="36"/>
      <c r="H8" s="34"/>
      <c r="I8" s="36"/>
    </row>
    <row r="9" spans="1:9" ht="12.75">
      <c r="A9" s="35" t="s">
        <v>14</v>
      </c>
      <c r="B9" s="35"/>
      <c r="C9" s="37" t="s">
        <v>15</v>
      </c>
      <c r="D9" s="38">
        <v>0.041666666666666664</v>
      </c>
      <c r="E9" s="38">
        <f t="shared" si="0"/>
        <v>0.03866666666666667</v>
      </c>
      <c r="F9" s="34"/>
      <c r="G9" s="36"/>
      <c r="H9" s="34"/>
      <c r="I9" s="36"/>
    </row>
    <row r="10" spans="1:9" ht="12.75">
      <c r="A10" s="35" t="s">
        <v>16</v>
      </c>
      <c r="B10" s="35"/>
      <c r="C10" s="37" t="s">
        <v>17</v>
      </c>
      <c r="D10" s="38">
        <v>0.041666666666666664</v>
      </c>
      <c r="E10" s="38">
        <f t="shared" si="0"/>
        <v>0.03995833333333333</v>
      </c>
      <c r="F10" s="34"/>
      <c r="G10" s="36"/>
      <c r="H10" s="34"/>
      <c r="I10" s="36"/>
    </row>
    <row r="11" spans="1:9" ht="12.75">
      <c r="A11" s="35" t="s">
        <v>18</v>
      </c>
      <c r="B11" s="35"/>
      <c r="C11" s="37" t="s">
        <v>19</v>
      </c>
      <c r="D11" s="38">
        <v>0.041666666666666664</v>
      </c>
      <c r="E11" s="38">
        <f t="shared" si="0"/>
        <v>0.04008333333333333</v>
      </c>
      <c r="F11" s="34"/>
      <c r="G11" s="36"/>
      <c r="H11" s="34"/>
      <c r="I11" s="36"/>
    </row>
    <row r="12" spans="1:9" ht="12.75">
      <c r="A12" s="41" t="s">
        <v>20</v>
      </c>
      <c r="B12" s="42"/>
      <c r="C12" s="37" t="s">
        <v>21</v>
      </c>
      <c r="D12" s="38">
        <v>0.041666666666666664</v>
      </c>
      <c r="E12" s="38">
        <f t="shared" si="0"/>
        <v>0.040124999999999994</v>
      </c>
      <c r="F12" s="34"/>
      <c r="G12" s="36"/>
      <c r="H12" s="34"/>
      <c r="I12" s="36"/>
    </row>
    <row r="13" spans="1:9" ht="12.75">
      <c r="A13" s="41" t="s">
        <v>22</v>
      </c>
      <c r="B13" s="42"/>
      <c r="C13" s="37" t="s">
        <v>23</v>
      </c>
      <c r="D13" s="38">
        <v>0.041666666666666664</v>
      </c>
      <c r="E13" s="38">
        <f t="shared" si="0"/>
        <v>0.040499999999999994</v>
      </c>
      <c r="F13" s="34"/>
      <c r="G13" s="36"/>
      <c r="H13" s="34"/>
      <c r="I13" s="36"/>
    </row>
    <row r="14" spans="1:9" ht="12.75">
      <c r="A14" s="41"/>
      <c r="B14" s="42"/>
      <c r="C14" s="37"/>
      <c r="D14" s="38"/>
      <c r="E14" s="38"/>
      <c r="F14" s="34"/>
      <c r="G14" s="36"/>
      <c r="H14" s="34"/>
      <c r="I14" s="36"/>
    </row>
    <row r="15" spans="1:9" ht="12.75">
      <c r="A15" s="41"/>
      <c r="B15" s="42"/>
      <c r="C15" s="37"/>
      <c r="D15" s="38"/>
      <c r="E15" s="38"/>
      <c r="F15" s="34"/>
      <c r="G15" s="36"/>
      <c r="H15" s="34"/>
      <c r="I15" s="36"/>
    </row>
    <row r="16" spans="1:9" ht="12.75">
      <c r="A16" s="41"/>
      <c r="B16" s="42"/>
      <c r="C16" s="37"/>
      <c r="D16" s="38"/>
      <c r="E16" s="38"/>
      <c r="F16" s="34"/>
      <c r="G16" s="36"/>
      <c r="H16" s="34"/>
      <c r="I16" s="36"/>
    </row>
    <row r="17" spans="1:9" ht="12.75">
      <c r="A17" s="41"/>
      <c r="B17" s="42"/>
      <c r="C17" s="37"/>
      <c r="D17" s="38"/>
      <c r="E17" s="38"/>
      <c r="F17" s="34"/>
      <c r="G17" s="36"/>
      <c r="H17" s="34"/>
      <c r="I17" s="36"/>
    </row>
    <row r="18" spans="1:9" ht="12.75">
      <c r="A18" s="43"/>
      <c r="B18" s="43"/>
      <c r="C18" s="44"/>
      <c r="D18" s="45"/>
      <c r="E18" s="45"/>
      <c r="F18" s="46"/>
      <c r="G18" s="36"/>
      <c r="H18" s="46"/>
      <c r="I18" s="36"/>
    </row>
    <row r="19" spans="1:9" ht="12.75">
      <c r="A19" s="43"/>
      <c r="B19" s="43"/>
      <c r="C19" s="44"/>
      <c r="D19" s="45"/>
      <c r="E19" s="45"/>
      <c r="F19" s="46"/>
      <c r="G19" s="36"/>
      <c r="H19" s="46"/>
      <c r="I19" s="36"/>
    </row>
    <row r="20" spans="1:9" ht="12.75">
      <c r="A20" s="43"/>
      <c r="B20" s="43"/>
      <c r="C20" s="44"/>
      <c r="D20" s="45"/>
      <c r="E20" s="45"/>
      <c r="F20" s="46"/>
      <c r="G20" s="36"/>
      <c r="H20" s="46"/>
      <c r="I20" s="36"/>
    </row>
    <row r="21" spans="1:9" ht="12.75">
      <c r="A21" s="66" t="s">
        <v>24</v>
      </c>
      <c r="B21" s="66"/>
      <c r="C21" s="66"/>
      <c r="D21" s="66"/>
      <c r="E21" s="66"/>
      <c r="F21" s="66"/>
      <c r="G21" s="36"/>
      <c r="H21" s="36"/>
      <c r="I21" s="36"/>
    </row>
    <row r="22" spans="1:9" ht="12.75">
      <c r="A22" s="47" t="s">
        <v>25</v>
      </c>
      <c r="B22" s="48"/>
      <c r="C22" s="49" t="s">
        <v>26</v>
      </c>
      <c r="D22" s="50">
        <v>0.16787037037037036</v>
      </c>
      <c r="E22" s="50">
        <f>C22*D22</f>
        <v>0.13798944444444444</v>
      </c>
      <c r="F22" s="49"/>
      <c r="G22" s="36"/>
      <c r="H22" s="51"/>
      <c r="I22" s="36"/>
    </row>
    <row r="23" spans="1:9" ht="12.75">
      <c r="A23" s="41" t="s">
        <v>27</v>
      </c>
      <c r="B23" s="42"/>
      <c r="C23" s="52" t="s">
        <v>28</v>
      </c>
      <c r="D23" s="38">
        <v>0.16935185185185186</v>
      </c>
      <c r="E23" s="38">
        <f>C23*D23</f>
        <v>0.15156990740740742</v>
      </c>
      <c r="F23" s="37"/>
      <c r="G23" s="35"/>
      <c r="H23" s="34"/>
      <c r="I23" s="36"/>
    </row>
    <row r="24" spans="1:9" ht="12.75">
      <c r="A24" s="53" t="s">
        <v>29</v>
      </c>
      <c r="B24" s="54"/>
      <c r="C24" s="49" t="s">
        <v>28</v>
      </c>
      <c r="D24" s="50">
        <v>0.17327546296296295</v>
      </c>
      <c r="E24" s="50">
        <f>C24*D24</f>
        <v>0.15508153935185184</v>
      </c>
      <c r="F24" s="49"/>
      <c r="G24" s="36"/>
      <c r="H24" s="51"/>
      <c r="I24" s="36"/>
    </row>
    <row r="25" spans="1:9" ht="12.75">
      <c r="A25" s="41"/>
      <c r="B25" s="42"/>
      <c r="C25" s="52"/>
      <c r="D25" s="38"/>
      <c r="E25" s="38"/>
      <c r="F25" s="37"/>
      <c r="G25" s="35"/>
      <c r="H25" s="34"/>
      <c r="I25" s="36"/>
    </row>
    <row r="26" spans="1:9" ht="12.75">
      <c r="A26" s="55"/>
      <c r="B26" s="56"/>
      <c r="C26" s="44"/>
      <c r="D26" s="45"/>
      <c r="E26" s="45"/>
      <c r="F26" s="44"/>
      <c r="G26" s="46"/>
      <c r="H26" s="46"/>
      <c r="I26" s="36"/>
    </row>
    <row r="27" spans="1:9" ht="12.75">
      <c r="A27" s="55"/>
      <c r="B27" s="56"/>
      <c r="C27" s="44"/>
      <c r="D27" s="45"/>
      <c r="E27" s="45"/>
      <c r="F27" s="44"/>
      <c r="G27" s="46"/>
      <c r="H27" s="46"/>
      <c r="I27" s="36"/>
    </row>
    <row r="28" spans="1:9" ht="18">
      <c r="A28" s="57"/>
      <c r="B28" s="57"/>
      <c r="C28" s="58"/>
      <c r="D28" s="59"/>
      <c r="E28" s="60"/>
      <c r="F28" s="61"/>
      <c r="G28" s="10"/>
      <c r="H28" s="10"/>
      <c r="I28" s="10"/>
    </row>
    <row r="29" spans="1:9" ht="18">
      <c r="A29" s="21"/>
      <c r="B29" s="21"/>
      <c r="C29" s="22"/>
      <c r="D29" s="23"/>
      <c r="E29" s="17"/>
      <c r="F29" s="18"/>
      <c r="G29" s="6"/>
      <c r="H29" s="10"/>
      <c r="I29" s="10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C1">
      <selection activeCell="A1" sqref="A1"/>
    </sheetView>
  </sheetViews>
  <sheetFormatPr defaultColWidth="9.140625" defaultRowHeight="12.75"/>
  <sheetData>
    <row r="1" spans="1:9" ht="12.75">
      <c r="A1" s="66" t="s">
        <v>8</v>
      </c>
      <c r="B1" s="66"/>
      <c r="C1" s="66"/>
      <c r="D1" s="66"/>
      <c r="E1" s="66"/>
      <c r="F1" s="66"/>
      <c r="G1" s="30"/>
      <c r="H1" s="30"/>
      <c r="I1" s="31"/>
    </row>
    <row r="2" spans="1:9" ht="12.75">
      <c r="A2" s="32"/>
      <c r="B2" s="32"/>
      <c r="C2" s="32"/>
      <c r="D2" s="32"/>
      <c r="E2" s="31"/>
      <c r="F2" s="31"/>
      <c r="G2" s="30"/>
      <c r="H2" s="30"/>
      <c r="I2" s="31"/>
    </row>
    <row r="3" spans="1:9" ht="12.75">
      <c r="A3" s="32"/>
      <c r="B3" s="32"/>
      <c r="C3" s="32"/>
      <c r="D3" s="32"/>
      <c r="E3" s="32"/>
      <c r="F3" s="32"/>
      <c r="G3" s="32"/>
      <c r="H3" s="32"/>
      <c r="I3" s="31"/>
    </row>
    <row r="4" spans="1:9" ht="12.75">
      <c r="A4" s="32"/>
      <c r="B4" s="32"/>
      <c r="C4" s="32"/>
      <c r="D4" s="32"/>
      <c r="E4" s="31"/>
      <c r="F4" s="31"/>
      <c r="G4" s="30"/>
      <c r="H4" s="30"/>
      <c r="I4" s="31"/>
    </row>
    <row r="5" spans="1:9" ht="12.75">
      <c r="A5" s="66" t="s">
        <v>9</v>
      </c>
      <c r="B5" s="66"/>
      <c r="C5" s="66"/>
      <c r="D5" s="66"/>
      <c r="E5" s="66"/>
      <c r="F5" s="66"/>
      <c r="G5" s="33"/>
      <c r="H5" s="33"/>
      <c r="I5" s="31"/>
    </row>
    <row r="6" spans="1:9" ht="12.75">
      <c r="A6" s="67" t="s">
        <v>1</v>
      </c>
      <c r="B6" s="67"/>
      <c r="C6" s="35" t="s">
        <v>2</v>
      </c>
      <c r="D6" s="35" t="s">
        <v>3</v>
      </c>
      <c r="E6" s="35" t="s">
        <v>4</v>
      </c>
      <c r="F6" s="34" t="s">
        <v>5</v>
      </c>
      <c r="G6" s="36"/>
      <c r="H6" s="35" t="s">
        <v>6</v>
      </c>
      <c r="I6" s="36"/>
    </row>
    <row r="7" spans="1:9" ht="12.75">
      <c r="A7" s="35" t="s">
        <v>10</v>
      </c>
      <c r="B7" s="35"/>
      <c r="C7" s="37" t="s">
        <v>11</v>
      </c>
      <c r="D7" s="38">
        <v>0.041666666666666664</v>
      </c>
      <c r="E7" s="38">
        <f aca="true" t="shared" si="0" ref="E7:E13">C7*D7</f>
        <v>0.03758333333333333</v>
      </c>
      <c r="F7" s="34"/>
      <c r="G7" s="36"/>
      <c r="H7" s="34"/>
      <c r="I7" s="36"/>
    </row>
    <row r="8" spans="1:9" ht="12.75">
      <c r="A8" s="39" t="s">
        <v>12</v>
      </c>
      <c r="B8" s="40"/>
      <c r="C8" s="37" t="s">
        <v>13</v>
      </c>
      <c r="D8" s="38">
        <v>0.041666666666666664</v>
      </c>
      <c r="E8" s="38">
        <f t="shared" si="0"/>
        <v>0.03845833333333333</v>
      </c>
      <c r="F8" s="34"/>
      <c r="G8" s="36"/>
      <c r="H8" s="34"/>
      <c r="I8" s="36"/>
    </row>
    <row r="9" spans="1:9" ht="12.75">
      <c r="A9" s="35" t="s">
        <v>14</v>
      </c>
      <c r="B9" s="35"/>
      <c r="C9" s="37" t="s">
        <v>15</v>
      </c>
      <c r="D9" s="38">
        <v>0.041666666666666664</v>
      </c>
      <c r="E9" s="38">
        <f t="shared" si="0"/>
        <v>0.03866666666666667</v>
      </c>
      <c r="F9" s="34"/>
      <c r="G9" s="36"/>
      <c r="H9" s="34"/>
      <c r="I9" s="36"/>
    </row>
    <row r="10" spans="1:9" ht="12.75">
      <c r="A10" s="35" t="s">
        <v>16</v>
      </c>
      <c r="B10" s="35"/>
      <c r="C10" s="37" t="s">
        <v>17</v>
      </c>
      <c r="D10" s="38">
        <v>0.041666666666666664</v>
      </c>
      <c r="E10" s="38">
        <f t="shared" si="0"/>
        <v>0.03995833333333333</v>
      </c>
      <c r="F10" s="34"/>
      <c r="G10" s="36"/>
      <c r="H10" s="34"/>
      <c r="I10" s="36"/>
    </row>
    <row r="11" spans="1:9" ht="12.75">
      <c r="A11" s="35" t="s">
        <v>18</v>
      </c>
      <c r="B11" s="35"/>
      <c r="C11" s="37" t="s">
        <v>19</v>
      </c>
      <c r="D11" s="38">
        <v>0.041666666666666664</v>
      </c>
      <c r="E11" s="38">
        <f t="shared" si="0"/>
        <v>0.04008333333333333</v>
      </c>
      <c r="F11" s="34"/>
      <c r="G11" s="36"/>
      <c r="H11" s="34"/>
      <c r="I11" s="36"/>
    </row>
    <row r="12" spans="1:9" ht="12.75">
      <c r="A12" s="41" t="s">
        <v>20</v>
      </c>
      <c r="B12" s="42"/>
      <c r="C12" s="37" t="s">
        <v>21</v>
      </c>
      <c r="D12" s="38">
        <v>0.041666666666666664</v>
      </c>
      <c r="E12" s="38">
        <f t="shared" si="0"/>
        <v>0.040124999999999994</v>
      </c>
      <c r="F12" s="34"/>
      <c r="G12" s="36"/>
      <c r="H12" s="34"/>
      <c r="I12" s="36"/>
    </row>
    <row r="13" spans="1:9" ht="12.75">
      <c r="A13" s="41" t="s">
        <v>22</v>
      </c>
      <c r="B13" s="42"/>
      <c r="C13" s="37" t="s">
        <v>23</v>
      </c>
      <c r="D13" s="38">
        <v>0.041666666666666664</v>
      </c>
      <c r="E13" s="38">
        <f t="shared" si="0"/>
        <v>0.040499999999999994</v>
      </c>
      <c r="F13" s="34"/>
      <c r="G13" s="36"/>
      <c r="H13" s="34"/>
      <c r="I13" s="36"/>
    </row>
    <row r="14" spans="1:9" ht="12.75">
      <c r="A14" s="41"/>
      <c r="B14" s="42"/>
      <c r="C14" s="37"/>
      <c r="D14" s="38"/>
      <c r="E14" s="38"/>
      <c r="F14" s="34"/>
      <c r="G14" s="36"/>
      <c r="H14" s="34"/>
      <c r="I14" s="36"/>
    </row>
    <row r="15" spans="1:9" ht="12.75">
      <c r="A15" s="41"/>
      <c r="B15" s="42"/>
      <c r="C15" s="37"/>
      <c r="D15" s="38"/>
      <c r="E15" s="38"/>
      <c r="F15" s="34"/>
      <c r="G15" s="36"/>
      <c r="H15" s="34"/>
      <c r="I15" s="36"/>
    </row>
    <row r="16" spans="1:9" ht="12.75">
      <c r="A16" s="41"/>
      <c r="B16" s="42"/>
      <c r="C16" s="37"/>
      <c r="D16" s="38"/>
      <c r="E16" s="38"/>
      <c r="F16" s="34"/>
      <c r="G16" s="36"/>
      <c r="H16" s="34"/>
      <c r="I16" s="36"/>
    </row>
    <row r="17" spans="1:9" ht="12.75">
      <c r="A17" s="41"/>
      <c r="B17" s="42"/>
      <c r="C17" s="37"/>
      <c r="D17" s="38"/>
      <c r="E17" s="38"/>
      <c r="F17" s="34"/>
      <c r="G17" s="36"/>
      <c r="H17" s="34"/>
      <c r="I17" s="36"/>
    </row>
    <row r="18" spans="1:9" ht="12.75">
      <c r="A18" s="43"/>
      <c r="B18" s="43"/>
      <c r="C18" s="44"/>
      <c r="D18" s="45"/>
      <c r="E18" s="45"/>
      <c r="F18" s="46"/>
      <c r="G18" s="36"/>
      <c r="H18" s="46"/>
      <c r="I18" s="36"/>
    </row>
    <row r="19" spans="1:9" ht="12.75">
      <c r="A19" s="43"/>
      <c r="B19" s="43"/>
      <c r="C19" s="44"/>
      <c r="D19" s="45"/>
      <c r="E19" s="45"/>
      <c r="F19" s="46"/>
      <c r="G19" s="36"/>
      <c r="H19" s="46"/>
      <c r="I19" s="36"/>
    </row>
    <row r="20" spans="1:9" ht="12.75">
      <c r="A20" s="43"/>
      <c r="B20" s="43"/>
      <c r="C20" s="44"/>
      <c r="D20" s="45"/>
      <c r="E20" s="45"/>
      <c r="F20" s="46"/>
      <c r="G20" s="36"/>
      <c r="H20" s="46"/>
      <c r="I20" s="36"/>
    </row>
    <row r="21" spans="1:9" ht="12.75">
      <c r="A21" s="66" t="s">
        <v>24</v>
      </c>
      <c r="B21" s="66"/>
      <c r="C21" s="66"/>
      <c r="D21" s="66"/>
      <c r="E21" s="66"/>
      <c r="F21" s="66"/>
      <c r="G21" s="36"/>
      <c r="H21" s="36"/>
      <c r="I21" s="36"/>
    </row>
    <row r="22" spans="1:9" ht="12.75">
      <c r="A22" s="47" t="s">
        <v>25</v>
      </c>
      <c r="B22" s="48"/>
      <c r="C22" s="49" t="s">
        <v>26</v>
      </c>
      <c r="D22" s="50">
        <v>0.16787037037037036</v>
      </c>
      <c r="E22" s="50">
        <f>C22*D22</f>
        <v>0.13798944444444444</v>
      </c>
      <c r="F22" s="49"/>
      <c r="G22" s="36"/>
      <c r="H22" s="51"/>
      <c r="I22" s="36"/>
    </row>
    <row r="23" spans="1:9" ht="12.75">
      <c r="A23" s="41" t="s">
        <v>27</v>
      </c>
      <c r="B23" s="42"/>
      <c r="C23" s="52" t="s">
        <v>28</v>
      </c>
      <c r="D23" s="38">
        <v>0.16935185185185186</v>
      </c>
      <c r="E23" s="38">
        <f>C23*D23</f>
        <v>0.15156990740740742</v>
      </c>
      <c r="F23" s="37"/>
      <c r="G23" s="35"/>
      <c r="H23" s="34"/>
      <c r="I23" s="36"/>
    </row>
    <row r="24" spans="1:9" ht="12.75">
      <c r="A24" s="53" t="s">
        <v>29</v>
      </c>
      <c r="B24" s="54"/>
      <c r="C24" s="49" t="s">
        <v>28</v>
      </c>
      <c r="D24" s="50">
        <v>0.17327546296296295</v>
      </c>
      <c r="E24" s="50">
        <f>C24*D24</f>
        <v>0.15508153935185184</v>
      </c>
      <c r="F24" s="49"/>
      <c r="G24" s="36"/>
      <c r="H24" s="51"/>
      <c r="I24" s="36"/>
    </row>
    <row r="25" spans="1:9" ht="12.75">
      <c r="A25" s="41"/>
      <c r="B25" s="42"/>
      <c r="C25" s="52"/>
      <c r="D25" s="38"/>
      <c r="E25" s="38"/>
      <c r="F25" s="37"/>
      <c r="G25" s="35"/>
      <c r="H25" s="34"/>
      <c r="I25" s="36"/>
    </row>
    <row r="26" spans="1:9" ht="12.75">
      <c r="A26" s="55"/>
      <c r="B26" s="56"/>
      <c r="C26" s="44"/>
      <c r="D26" s="45"/>
      <c r="E26" s="45"/>
      <c r="F26" s="44"/>
      <c r="G26" s="46"/>
      <c r="H26" s="46"/>
      <c r="I26" s="36"/>
    </row>
    <row r="27" spans="1:9" ht="12.75">
      <c r="A27" s="55"/>
      <c r="B27" s="56"/>
      <c r="C27" s="44"/>
      <c r="D27" s="45"/>
      <c r="E27" s="45"/>
      <c r="F27" s="44"/>
      <c r="G27" s="46"/>
      <c r="H27" s="46"/>
      <c r="I27" s="36"/>
    </row>
    <row r="28" spans="1:9" ht="18">
      <c r="A28" s="57"/>
      <c r="B28" s="57"/>
      <c r="C28" s="58"/>
      <c r="D28" s="59"/>
      <c r="E28" s="60"/>
      <c r="F28" s="61"/>
      <c r="G28" s="10"/>
      <c r="H28" s="10"/>
      <c r="I28" s="10"/>
    </row>
    <row r="29" spans="1:9" ht="18">
      <c r="A29" s="21"/>
      <c r="B29" s="21"/>
      <c r="C29" s="22"/>
      <c r="D29" s="23"/>
      <c r="E29" s="17"/>
      <c r="F29" s="18"/>
      <c r="G29" s="6"/>
      <c r="H29" s="10"/>
      <c r="I29" s="10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0" sqref="I20"/>
    </sheetView>
  </sheetViews>
  <sheetFormatPr defaultColWidth="9.140625" defaultRowHeight="12.75"/>
  <sheetData>
    <row r="1" spans="1:9" ht="12.75">
      <c r="A1" s="66" t="s">
        <v>8</v>
      </c>
      <c r="B1" s="66"/>
      <c r="C1" s="66"/>
      <c r="D1" s="66"/>
      <c r="E1" s="66"/>
      <c r="F1" s="66"/>
      <c r="G1" s="30"/>
      <c r="H1" s="30"/>
      <c r="I1" s="31"/>
    </row>
    <row r="2" spans="1:9" ht="12.75">
      <c r="A2" s="32"/>
      <c r="B2" s="32"/>
      <c r="C2" s="32"/>
      <c r="D2" s="32"/>
      <c r="E2" s="31"/>
      <c r="F2" s="31"/>
      <c r="G2" s="30"/>
      <c r="H2" s="30"/>
      <c r="I2" s="31"/>
    </row>
    <row r="3" spans="1:9" ht="12.75">
      <c r="A3" s="32"/>
      <c r="B3" s="32"/>
      <c r="C3" s="32"/>
      <c r="D3" s="32"/>
      <c r="E3" s="32"/>
      <c r="F3" s="32"/>
      <c r="G3" s="32"/>
      <c r="H3" s="32"/>
      <c r="I3" s="31"/>
    </row>
    <row r="4" spans="1:9" ht="12.75">
      <c r="A4" s="32"/>
      <c r="B4" s="32"/>
      <c r="C4" s="32"/>
      <c r="D4" s="32"/>
      <c r="E4" s="31"/>
      <c r="F4" s="31"/>
      <c r="G4" s="30"/>
      <c r="H4" s="30"/>
      <c r="I4" s="31"/>
    </row>
    <row r="5" spans="1:9" ht="12.75">
      <c r="A5" s="66" t="s">
        <v>9</v>
      </c>
      <c r="B5" s="66"/>
      <c r="C5" s="66"/>
      <c r="D5" s="66"/>
      <c r="E5" s="66"/>
      <c r="F5" s="66"/>
      <c r="G5" s="33"/>
      <c r="H5" s="33"/>
      <c r="I5" s="31"/>
    </row>
    <row r="6" spans="1:9" ht="12.75">
      <c r="A6" s="67" t="s">
        <v>1</v>
      </c>
      <c r="B6" s="67"/>
      <c r="C6" s="35" t="s">
        <v>2</v>
      </c>
      <c r="D6" s="35" t="s">
        <v>3</v>
      </c>
      <c r="E6" s="35" t="s">
        <v>4</v>
      </c>
      <c r="F6" s="34" t="s">
        <v>5</v>
      </c>
      <c r="G6" s="36"/>
      <c r="H6" s="35" t="s">
        <v>6</v>
      </c>
      <c r="I6" s="36"/>
    </row>
    <row r="7" spans="1:9" ht="12.75">
      <c r="A7" s="35" t="s">
        <v>10</v>
      </c>
      <c r="B7" s="35"/>
      <c r="C7" s="37" t="s">
        <v>11</v>
      </c>
      <c r="D7" s="38">
        <v>0.041666666666666664</v>
      </c>
      <c r="E7" s="38">
        <f aca="true" t="shared" si="0" ref="E7:E13">C7*D7</f>
        <v>0.03758333333333333</v>
      </c>
      <c r="F7" s="34"/>
      <c r="G7" s="36"/>
      <c r="H7" s="34"/>
      <c r="I7" s="36"/>
    </row>
    <row r="8" spans="1:9" ht="12.75">
      <c r="A8" s="39" t="s">
        <v>12</v>
      </c>
      <c r="B8" s="40"/>
      <c r="C8" s="37" t="s">
        <v>13</v>
      </c>
      <c r="D8" s="38">
        <v>0.041666666666666664</v>
      </c>
      <c r="E8" s="38">
        <f t="shared" si="0"/>
        <v>0.03845833333333333</v>
      </c>
      <c r="F8" s="34"/>
      <c r="G8" s="36"/>
      <c r="H8" s="34"/>
      <c r="I8" s="36"/>
    </row>
    <row r="9" spans="1:9" ht="12.75">
      <c r="A9" s="35" t="s">
        <v>14</v>
      </c>
      <c r="B9" s="35"/>
      <c r="C9" s="37" t="s">
        <v>15</v>
      </c>
      <c r="D9" s="38">
        <v>0.041666666666666664</v>
      </c>
      <c r="E9" s="38">
        <f t="shared" si="0"/>
        <v>0.03866666666666667</v>
      </c>
      <c r="F9" s="34"/>
      <c r="G9" s="36"/>
      <c r="H9" s="34"/>
      <c r="I9" s="36"/>
    </row>
    <row r="10" spans="1:9" ht="12.75">
      <c r="A10" s="35" t="s">
        <v>16</v>
      </c>
      <c r="B10" s="35"/>
      <c r="C10" s="37" t="s">
        <v>17</v>
      </c>
      <c r="D10" s="38">
        <v>0.041666666666666664</v>
      </c>
      <c r="E10" s="38">
        <f t="shared" si="0"/>
        <v>0.03995833333333333</v>
      </c>
      <c r="F10" s="34"/>
      <c r="G10" s="36"/>
      <c r="H10" s="34"/>
      <c r="I10" s="36"/>
    </row>
    <row r="11" spans="1:9" ht="12.75">
      <c r="A11" s="35" t="s">
        <v>18</v>
      </c>
      <c r="B11" s="35"/>
      <c r="C11" s="37" t="s">
        <v>19</v>
      </c>
      <c r="D11" s="38">
        <v>0.041666666666666664</v>
      </c>
      <c r="E11" s="38">
        <f t="shared" si="0"/>
        <v>0.04008333333333333</v>
      </c>
      <c r="F11" s="34"/>
      <c r="G11" s="36"/>
      <c r="H11" s="34"/>
      <c r="I11" s="36"/>
    </row>
    <row r="12" spans="1:9" ht="12.75">
      <c r="A12" s="41" t="s">
        <v>20</v>
      </c>
      <c r="B12" s="42"/>
      <c r="C12" s="37" t="s">
        <v>21</v>
      </c>
      <c r="D12" s="38">
        <v>0.041666666666666664</v>
      </c>
      <c r="E12" s="38">
        <f t="shared" si="0"/>
        <v>0.040124999999999994</v>
      </c>
      <c r="F12" s="34"/>
      <c r="G12" s="36"/>
      <c r="H12" s="34"/>
      <c r="I12" s="36"/>
    </row>
    <row r="13" spans="1:9" ht="12.75">
      <c r="A13" s="41" t="s">
        <v>22</v>
      </c>
      <c r="B13" s="42"/>
      <c r="C13" s="37" t="s">
        <v>23</v>
      </c>
      <c r="D13" s="38">
        <v>0.041666666666666664</v>
      </c>
      <c r="E13" s="38">
        <f t="shared" si="0"/>
        <v>0.040499999999999994</v>
      </c>
      <c r="F13" s="34"/>
      <c r="G13" s="36"/>
      <c r="H13" s="34"/>
      <c r="I13" s="36"/>
    </row>
    <row r="14" spans="1:9" ht="12.75">
      <c r="A14" s="41"/>
      <c r="B14" s="42"/>
      <c r="C14" s="37"/>
      <c r="D14" s="38"/>
      <c r="E14" s="38"/>
      <c r="F14" s="34"/>
      <c r="G14" s="36"/>
      <c r="H14" s="34"/>
      <c r="I14" s="36"/>
    </row>
    <row r="15" spans="1:9" ht="12.75">
      <c r="A15" s="41"/>
      <c r="B15" s="42"/>
      <c r="C15" s="37"/>
      <c r="D15" s="38"/>
      <c r="E15" s="38"/>
      <c r="F15" s="34"/>
      <c r="G15" s="36"/>
      <c r="H15" s="34"/>
      <c r="I15" s="36"/>
    </row>
    <row r="16" spans="1:9" ht="12.75">
      <c r="A16" s="41"/>
      <c r="B16" s="42"/>
      <c r="C16" s="37"/>
      <c r="D16" s="38"/>
      <c r="E16" s="38"/>
      <c r="F16" s="34"/>
      <c r="G16" s="36"/>
      <c r="H16" s="34"/>
      <c r="I16" s="36"/>
    </row>
    <row r="17" spans="1:9" ht="12.75">
      <c r="A17" s="41"/>
      <c r="B17" s="42"/>
      <c r="C17" s="37"/>
      <c r="D17" s="38"/>
      <c r="E17" s="38"/>
      <c r="F17" s="34"/>
      <c r="G17" s="36"/>
      <c r="H17" s="34"/>
      <c r="I17" s="36"/>
    </row>
    <row r="18" spans="1:9" ht="12.75">
      <c r="A18" s="43"/>
      <c r="B18" s="43"/>
      <c r="C18" s="44"/>
      <c r="D18" s="45"/>
      <c r="E18" s="45"/>
      <c r="F18" s="46"/>
      <c r="G18" s="36"/>
      <c r="H18" s="46"/>
      <c r="I18" s="36"/>
    </row>
    <row r="19" spans="1:9" ht="12.75">
      <c r="A19" s="43"/>
      <c r="B19" s="43"/>
      <c r="C19" s="44"/>
      <c r="D19" s="45"/>
      <c r="E19" s="45"/>
      <c r="F19" s="46"/>
      <c r="G19" s="36"/>
      <c r="H19" s="46"/>
      <c r="I19" s="36"/>
    </row>
    <row r="20" spans="1:9" ht="12.75">
      <c r="A20" s="43"/>
      <c r="B20" s="43"/>
      <c r="C20" s="44"/>
      <c r="D20" s="45"/>
      <c r="E20" s="45"/>
      <c r="F20" s="46"/>
      <c r="G20" s="36"/>
      <c r="H20" s="46"/>
      <c r="I20" s="36"/>
    </row>
    <row r="21" spans="1:9" ht="12.75">
      <c r="A21" s="66" t="s">
        <v>24</v>
      </c>
      <c r="B21" s="66"/>
      <c r="C21" s="66"/>
      <c r="D21" s="66"/>
      <c r="E21" s="66"/>
      <c r="F21" s="66"/>
      <c r="G21" s="36"/>
      <c r="H21" s="36"/>
      <c r="I21" s="36"/>
    </row>
    <row r="22" spans="1:9" ht="12.75">
      <c r="A22" s="47" t="s">
        <v>25</v>
      </c>
      <c r="B22" s="48"/>
      <c r="C22" s="49" t="s">
        <v>26</v>
      </c>
      <c r="D22" s="50">
        <v>0.16787037037037036</v>
      </c>
      <c r="E22" s="50">
        <f>C22*D22</f>
        <v>0.13798944444444444</v>
      </c>
      <c r="F22" s="49"/>
      <c r="G22" s="36"/>
      <c r="H22" s="51"/>
      <c r="I22" s="36"/>
    </row>
    <row r="23" spans="1:9" ht="12.75">
      <c r="A23" s="41" t="s">
        <v>27</v>
      </c>
      <c r="B23" s="42"/>
      <c r="C23" s="52" t="s">
        <v>28</v>
      </c>
      <c r="D23" s="38">
        <v>0.16935185185185186</v>
      </c>
      <c r="E23" s="38">
        <f>C23*D23</f>
        <v>0.15156990740740742</v>
      </c>
      <c r="F23" s="37"/>
      <c r="G23" s="35"/>
      <c r="H23" s="34"/>
      <c r="I23" s="36"/>
    </row>
    <row r="24" spans="1:9" ht="12.75">
      <c r="A24" s="53" t="s">
        <v>29</v>
      </c>
      <c r="B24" s="54"/>
      <c r="C24" s="49" t="s">
        <v>28</v>
      </c>
      <c r="D24" s="50">
        <v>0.17327546296296295</v>
      </c>
      <c r="E24" s="50">
        <f>C24*D24</f>
        <v>0.15508153935185184</v>
      </c>
      <c r="F24" s="49"/>
      <c r="G24" s="36"/>
      <c r="H24" s="51"/>
      <c r="I24" s="36"/>
    </row>
    <row r="25" spans="1:9" ht="12.75">
      <c r="A25" s="41"/>
      <c r="B25" s="42"/>
      <c r="C25" s="52"/>
      <c r="D25" s="38"/>
      <c r="E25" s="38"/>
      <c r="F25" s="37"/>
      <c r="G25" s="35"/>
      <c r="H25" s="34"/>
      <c r="I25" s="36"/>
    </row>
    <row r="26" spans="1:9" ht="12.75">
      <c r="A26" s="55"/>
      <c r="B26" s="56"/>
      <c r="C26" s="44"/>
      <c r="D26" s="45"/>
      <c r="E26" s="45"/>
      <c r="F26" s="44"/>
      <c r="G26" s="46"/>
      <c r="H26" s="46"/>
      <c r="I26" s="36"/>
    </row>
    <row r="27" spans="1:9" ht="12.75">
      <c r="A27" s="55"/>
      <c r="B27" s="56"/>
      <c r="C27" s="44"/>
      <c r="D27" s="45"/>
      <c r="E27" s="45"/>
      <c r="F27" s="44"/>
      <c r="G27" s="46"/>
      <c r="H27" s="46"/>
      <c r="I27" s="36"/>
    </row>
    <row r="28" spans="1:9" ht="18">
      <c r="A28" s="57"/>
      <c r="B28" s="57"/>
      <c r="C28" s="58"/>
      <c r="D28" s="59"/>
      <c r="E28" s="60"/>
      <c r="F28" s="61"/>
      <c r="G28" s="10"/>
      <c r="H28" s="10"/>
      <c r="I28" s="10"/>
    </row>
    <row r="29" spans="1:9" ht="18">
      <c r="A29" s="21"/>
      <c r="B29" s="21"/>
      <c r="C29" s="22"/>
      <c r="D29" s="23"/>
      <c r="E29" s="17"/>
      <c r="F29" s="18"/>
      <c r="G29" s="6"/>
      <c r="H29" s="10"/>
      <c r="I29" s="10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2016-10-09T12:37:34Z</cp:lastPrinted>
  <dcterms:created xsi:type="dcterms:W3CDTF">2014-03-27T17:35:00Z</dcterms:created>
  <dcterms:modified xsi:type="dcterms:W3CDTF">2016-10-09T12:46:00Z</dcterms:modified>
  <cp:category/>
  <cp:version/>
  <cp:contentType/>
  <cp:contentStatus/>
</cp:coreProperties>
</file>